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xitUiJd87tVDiRwrIEvSFSOt4uIrGtWnIs9ClTwWGR0="/>
    </ext>
  </extLst>
</workbook>
</file>

<file path=xl/sharedStrings.xml><?xml version="1.0" encoding="utf-8"?>
<sst xmlns="http://schemas.openxmlformats.org/spreadsheetml/2006/main" count="138" uniqueCount="95">
  <si>
    <t>ASOCIACIÓN NUEVOS HORIZONTES -ANH-</t>
  </si>
  <si>
    <t>Sistema de Administración y Finanzas</t>
  </si>
  <si>
    <t>Recursos Humanos</t>
  </si>
  <si>
    <t>Responsable de actualización de información: Epifania Ilcia Vicente Paxtor</t>
  </si>
  <si>
    <t>(Artículo 10, numeral 4, Ley de Acceso a la Información Pública)</t>
  </si>
  <si>
    <t>Fecha de elaboración: 30/09/2025</t>
  </si>
  <si>
    <t>SEPTIEMBRE 2025</t>
  </si>
  <si>
    <t xml:space="preserve">No. </t>
  </si>
  <si>
    <t xml:space="preserve">Nombre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</si>
  <si>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</si>
  <si>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</si>
  <si>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</si>
  <si>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</si>
  <si>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</si>
  <si>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 xml:space="preserve">Observaciones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</si>
  <si>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</si>
  <si>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</si>
  <si>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</si>
  <si>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</si>
  <si>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</si>
  <si>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</si>
  <si>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de Albergue</t>
  </si>
  <si>
    <t>Aura Roxana 
Hernández Saquic</t>
  </si>
  <si>
    <t>Asistente de Coordinación</t>
  </si>
  <si>
    <t>Blanca María 
Brenda Poz Morales</t>
  </si>
  <si>
    <t>Coordinadora del Área Médica</t>
  </si>
  <si>
    <t>Brenda Lucrecia Vega Tello</t>
  </si>
  <si>
    <t>Instructora de panaderia y reposteria</t>
  </si>
  <si>
    <t>Carlos Fidelino Romero Cuevas</t>
  </si>
  <si>
    <t xml:space="preserve">Administrador </t>
  </si>
  <si>
    <t>Cindy Yuliza
Manrique Monzón</t>
  </si>
  <si>
    <t>Trabajadora Social de Albergue</t>
  </si>
  <si>
    <t xml:space="preserve">David Jhonatan Chan Mejía </t>
  </si>
  <si>
    <t xml:space="preserve">Auxiliar Contable 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</si>
  <si>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</si>
  <si>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</si>
  <si>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</si>
  <si>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</si>
  <si>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</si>
  <si>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</si>
  <si>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</si>
  <si>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</si>
  <si>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Epifania Ilcia
Vicente Paxtor de Alvarado</t>
  </si>
  <si>
    <t xml:space="preserve">Recursos Humanos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</si>
  <si>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</si>
  <si>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</si>
  <si>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</si>
  <si>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</si>
  <si>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</si>
  <si>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</si>
  <si>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Ingrid Roxana Mejía Aguaré</t>
  </si>
  <si>
    <t>Maestra de párvulos</t>
  </si>
  <si>
    <t>Jennyfer Guadalupe 
Tistoj Tistoj</t>
  </si>
  <si>
    <t>Educadora de Guarderia (niñera)</t>
  </si>
  <si>
    <t>José Manuel Cabrera Estrada</t>
  </si>
  <si>
    <t>Encargado de Compras</t>
  </si>
  <si>
    <t xml:space="preserve">Juan Victoriano Jesús Xec Lux 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</si>
  <si>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</si>
  <si>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</si>
  <si>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</si>
  <si>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</si>
  <si>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</si>
  <si>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</si>
  <si>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</si>
  <si>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Suspendida por el IGSS. Del 16/09/2025 al 30/09/2025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</si>
  <si>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</si>
  <si>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</si>
  <si>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</si>
  <si>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</si>
  <si>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</si>
  <si>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</si>
  <si>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</si>
  <si>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</si>
  <si>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</si>
  <si>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</si>
  <si>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</si>
  <si>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</si>
  <si>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</si>
  <si>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Olivia Francisca
Chanchavac Poz de Cux</t>
  </si>
  <si>
    <t>Educadora de Albergue</t>
  </si>
  <si>
    <t>Sandy Tiffany Elein Yoc Rivera de Ixcot</t>
  </si>
  <si>
    <t>Comunicadora</t>
  </si>
  <si>
    <t>Suspendida por el IGSS.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</si>
  <si>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</si>
  <si>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</si>
  <si>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</si>
  <si>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</si>
  <si>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</si>
  <si>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</si>
  <si>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</si>
  <si>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Vilma Gabriela 
Barrios Oliveros de Ramírez</t>
  </si>
  <si>
    <t>Recepcionista</t>
  </si>
  <si>
    <t>Zuamy Griselda 
Quemé Gómez de Torres</t>
  </si>
  <si>
    <t>Psicóloga para Mujeres de Albergue</t>
  </si>
  <si>
    <t xml:space="preserve">Totales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</si>
</sst>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[$Q-100A]* #,##0.00_-;\-[$Q-100A]* #,##0.00_-;_-[$Q-100A]* &quot;-&quot;??_-;_-@"/>
  </numFmts>
  <fonts count="5">
    <font>
      <sz val="11.0"/>
      <color theme="1"/>
      <name val="Aptos Narrow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u/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7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1" fillId="2" fontId="1" numFmtId="0" xfId="0" applyAlignment="1" applyBorder="1" applyFont="1">
      <alignment horizontal="center" readingOrder="0"/>
    </xf>
    <xf borderId="1" fillId="2" fontId="1" numFmtId="49" xfId="0" applyAlignment="1" applyBorder="1" applyFont="1" applyNumberFormat="1">
      <alignment horizontal="center"/>
    </xf>
    <xf borderId="4" fillId="2" fontId="3" numFmtId="0" xfId="0" applyAlignment="1" applyBorder="1" applyFont="1">
      <alignment shrinkToFit="0" wrapText="1"/>
    </xf>
    <xf borderId="5" fillId="2" fontId="1" numFmtId="0" xfId="0" applyAlignment="1" applyBorder="1" applyFont="1">
      <alignment horizontal="center"/>
    </xf>
    <xf borderId="6" fillId="3" fontId="1" numFmtId="0" xfId="0" applyAlignment="1" applyBorder="1" applyFill="1" applyFont="1">
      <alignment horizontal="center"/>
    </xf>
    <xf borderId="6" fillId="3" fontId="1" numFmtId="0" xfId="0" applyAlignment="1" applyBorder="1" applyFont="1">
      <alignment horizontal="center" shrinkToFit="0" wrapText="1"/>
    </xf>
    <xf borderId="6" fillId="2" fontId="3" numFmtId="0" xfId="0" applyBorder="1" applyFont="1"/>
    <xf borderId="6" fillId="2" fontId="3" numFmtId="0" xfId="0" applyAlignment="1" applyBorder="1" applyFont="1">
      <alignment shrinkToFit="0" wrapText="1"/>
    </xf>
    <xf borderId="6" fillId="2" fontId="3" numFmtId="164" xfId="0" applyBorder="1" applyFont="1" applyNumberFormat="1"/>
    <xf borderId="4" fillId="2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.0"/>
    <col customWidth="1" min="2" max="2" width="25.38"/>
    <col customWidth="1" min="3" max="3" width="17.63"/>
    <col customWidth="1" min="4" max="4" width="8.63"/>
    <col customWidth="1" min="5" max="7" width="11.88"/>
    <col customWidth="1" min="8" max="8" width="12.75"/>
    <col customWidth="1" min="9" max="26" width="11.88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0" customHeight="1">
      <c r="A2" s="1" t="s">
        <v>1</v>
      </c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0" customHeight="1">
      <c r="A3" s="1" t="s">
        <v>2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0" customHeight="1">
      <c r="A4" s="5" t="s">
        <v>3</v>
      </c>
      <c r="B4" s="2"/>
      <c r="C4" s="2"/>
      <c r="D4" s="2"/>
      <c r="E4" s="2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1" t="s">
        <v>4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0" customHeight="1">
      <c r="A6" s="1" t="s">
        <v>5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0.75" customHeight="1">
      <c r="A7" s="1"/>
      <c r="B7" s="2"/>
      <c r="C7" s="2"/>
      <c r="D7" s="2"/>
      <c r="E7" s="2"/>
      <c r="F7" s="2"/>
      <c r="G7" s="2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0" customHeight="1">
      <c r="A8" s="6" t="s">
        <v>6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.5" customHeight="1">
      <c r="A9" s="4"/>
      <c r="B9" s="4"/>
      <c r="C9" s="4"/>
      <c r="D9" s="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hidden="1" customHeight="1">
      <c r="A10" s="4"/>
      <c r="B10" s="4"/>
      <c r="C10" s="4"/>
      <c r="D10" s="7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0" hidden="1" customHeight="1">
      <c r="A11" s="4"/>
      <c r="B11" s="4"/>
      <c r="C11" s="4"/>
      <c r="D11" s="7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.0" hidden="1" customHeight="1">
      <c r="A12" s="4"/>
      <c r="B12" s="4"/>
      <c r="C12" s="4"/>
      <c r="D12" s="7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.0" customHeight="1">
      <c r="A13" s="8"/>
      <c r="B13" s="2"/>
      <c r="C13" s="3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51.0" customHeight="1">
      <c r="A14" s="9" t="s">
        <v>7</v>
      </c>
      <c r="B14" s="10" t="s">
        <v>8</v>
      </c>
      <c r="C14" s="9" t="s">
        <v>9</v>
      </c>
      <c r="D14" s="10" t="s">
        <v>10</v>
      </c>
      <c r="E14" s="9" t="s">
        <v>11</v>
      </c>
      <c r="F14" s="10" t="s">
        <v>12</v>
      </c>
      <c r="G14" s="10" t="s">
        <v>13</v>
      </c>
      <c r="H14" s="10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6.25" customHeight="1">
      <c r="A15" s="11">
        <v>1.0</v>
      </c>
      <c r="B15" s="12" t="s">
        <v>15</v>
      </c>
      <c r="C15" s="12" t="s">
        <v>16</v>
      </c>
      <c r="D15" s="12" t="s">
        <v>17</v>
      </c>
      <c r="E15" s="13">
        <v>6600.0</v>
      </c>
      <c r="F15" s="13">
        <v>250.0</v>
      </c>
      <c r="G15" s="13">
        <f t="shared" ref="G15:G54" si="1">+E15+F15</f>
        <v>6850</v>
      </c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6.25" customHeight="1">
      <c r="A16" s="11">
        <v>2.0</v>
      </c>
      <c r="B16" s="12" t="s">
        <v>18</v>
      </c>
      <c r="C16" s="12" t="s">
        <v>19</v>
      </c>
      <c r="D16" s="12" t="s">
        <v>17</v>
      </c>
      <c r="E16" s="13">
        <v>4000.0</v>
      </c>
      <c r="F16" s="13">
        <v>250.0</v>
      </c>
      <c r="G16" s="13">
        <f t="shared" si="1"/>
        <v>4250</v>
      </c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6.25" customHeight="1">
      <c r="A17" s="11">
        <v>3.0</v>
      </c>
      <c r="B17" s="12" t="s">
        <v>20</v>
      </c>
      <c r="C17" s="12" t="s">
        <v>21</v>
      </c>
      <c r="D17" s="12" t="s">
        <v>17</v>
      </c>
      <c r="E17" s="13">
        <v>4614.8</v>
      </c>
      <c r="F17" s="13">
        <v>250.0</v>
      </c>
      <c r="G17" s="13">
        <f t="shared" si="1"/>
        <v>4864.8</v>
      </c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6.25" customHeight="1">
      <c r="A18" s="11">
        <v>4.0</v>
      </c>
      <c r="B18" s="12" t="s">
        <v>22</v>
      </c>
      <c r="C18" s="12" t="s">
        <v>23</v>
      </c>
      <c r="D18" s="12" t="s">
        <v>17</v>
      </c>
      <c r="E18" s="13">
        <v>4000.0</v>
      </c>
      <c r="F18" s="13">
        <v>250.0</v>
      </c>
      <c r="G18" s="13">
        <f t="shared" si="1"/>
        <v>4250</v>
      </c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6.25" customHeight="1">
      <c r="A19" s="11">
        <v>5.0</v>
      </c>
      <c r="B19" s="12" t="s">
        <v>24</v>
      </c>
      <c r="C19" s="12" t="s">
        <v>25</v>
      </c>
      <c r="D19" s="12" t="s">
        <v>17</v>
      </c>
      <c r="E19" s="13">
        <v>9300.0</v>
      </c>
      <c r="F19" s="13">
        <v>250.0</v>
      </c>
      <c r="G19" s="13">
        <f t="shared" si="1"/>
        <v>9550</v>
      </c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6.25" customHeight="1">
      <c r="A20" s="11">
        <v>6.0</v>
      </c>
      <c r="B20" s="12" t="s">
        <v>26</v>
      </c>
      <c r="C20" s="12" t="s">
        <v>27</v>
      </c>
      <c r="D20" s="12" t="s">
        <v>17</v>
      </c>
      <c r="E20" s="13">
        <v>4000.0</v>
      </c>
      <c r="F20" s="13">
        <v>250.0</v>
      </c>
      <c r="G20" s="13">
        <f t="shared" si="1"/>
        <v>4250</v>
      </c>
      <c r="H20" s="1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6.25" customHeight="1">
      <c r="A21" s="11">
        <v>7.0</v>
      </c>
      <c r="B21" s="12" t="s">
        <v>28</v>
      </c>
      <c r="C21" s="12" t="s">
        <v>29</v>
      </c>
      <c r="D21" s="12" t="s">
        <v>17</v>
      </c>
      <c r="E21" s="13">
        <v>9300.0</v>
      </c>
      <c r="F21" s="13">
        <v>250.0</v>
      </c>
      <c r="G21" s="13">
        <f t="shared" si="1"/>
        <v>9550</v>
      </c>
      <c r="H21" s="1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6.25" customHeight="1">
      <c r="A22" s="11">
        <v>8.0</v>
      </c>
      <c r="B22" s="12" t="s">
        <v>30</v>
      </c>
      <c r="C22" s="12" t="s">
        <v>31</v>
      </c>
      <c r="D22" s="12" t="s">
        <v>17</v>
      </c>
      <c r="E22" s="13">
        <v>8800.0</v>
      </c>
      <c r="F22" s="13">
        <v>250.0</v>
      </c>
      <c r="G22" s="13">
        <f t="shared" si="1"/>
        <v>9050</v>
      </c>
      <c r="H22" s="1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6.25" customHeight="1">
      <c r="A23" s="11">
        <v>9.0</v>
      </c>
      <c r="B23" s="12" t="s">
        <v>32</v>
      </c>
      <c r="C23" s="12" t="s">
        <v>33</v>
      </c>
      <c r="D23" s="12" t="s">
        <v>17</v>
      </c>
      <c r="E23" s="13">
        <v>4000.0</v>
      </c>
      <c r="F23" s="13">
        <v>250.0</v>
      </c>
      <c r="G23" s="13">
        <f t="shared" si="1"/>
        <v>4250</v>
      </c>
      <c r="H23" s="1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A24" s="11">
        <v>10.0</v>
      </c>
      <c r="B24" s="12" t="s">
        <v>34</v>
      </c>
      <c r="C24" s="12" t="s">
        <v>35</v>
      </c>
      <c r="D24" s="12" t="s">
        <v>17</v>
      </c>
      <c r="E24" s="13">
        <v>9300.0</v>
      </c>
      <c r="F24" s="13">
        <v>250.0</v>
      </c>
      <c r="G24" s="13">
        <f t="shared" si="1"/>
        <v>9550</v>
      </c>
      <c r="H24" s="1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6.25" customHeight="1">
      <c r="A25" s="11">
        <v>11.0</v>
      </c>
      <c r="B25" s="12" t="s">
        <v>36</v>
      </c>
      <c r="C25" s="12" t="s">
        <v>37</v>
      </c>
      <c r="D25" s="12" t="s">
        <v>17</v>
      </c>
      <c r="E25" s="13">
        <v>9300.0</v>
      </c>
      <c r="F25" s="13">
        <v>250.0</v>
      </c>
      <c r="G25" s="13">
        <f t="shared" si="1"/>
        <v>9550</v>
      </c>
      <c r="H25" s="1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6.25" customHeight="1">
      <c r="A26" s="11">
        <v>12.0</v>
      </c>
      <c r="B26" s="12" t="s">
        <v>38</v>
      </c>
      <c r="C26" s="12" t="s">
        <v>39</v>
      </c>
      <c r="D26" s="12" t="s">
        <v>17</v>
      </c>
      <c r="E26" s="13">
        <v>4614.795</v>
      </c>
      <c r="F26" s="13">
        <v>250.0</v>
      </c>
      <c r="G26" s="13">
        <f t="shared" si="1"/>
        <v>4864.795</v>
      </c>
      <c r="H26" s="1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6.25" customHeight="1">
      <c r="A27" s="11">
        <v>13.0</v>
      </c>
      <c r="B27" s="12" t="s">
        <v>40</v>
      </c>
      <c r="C27" s="12" t="s">
        <v>41</v>
      </c>
      <c r="D27" s="12" t="s">
        <v>17</v>
      </c>
      <c r="E27" s="13">
        <v>8800.0</v>
      </c>
      <c r="F27" s="13">
        <v>250.0</v>
      </c>
      <c r="G27" s="13">
        <f t="shared" si="1"/>
        <v>9050</v>
      </c>
      <c r="H27" s="1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6.25" customHeight="1">
      <c r="A28" s="11">
        <v>14.0</v>
      </c>
      <c r="B28" s="12" t="s">
        <v>42</v>
      </c>
      <c r="C28" s="12" t="s">
        <v>43</v>
      </c>
      <c r="D28" s="12" t="s">
        <v>17</v>
      </c>
      <c r="E28" s="13">
        <v>8800.0</v>
      </c>
      <c r="F28" s="13">
        <v>250.0</v>
      </c>
      <c r="G28" s="13">
        <f t="shared" si="1"/>
        <v>9050</v>
      </c>
      <c r="H28" s="1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6.25" customHeight="1">
      <c r="A29" s="11">
        <v>15.0</v>
      </c>
      <c r="B29" s="12" t="s">
        <v>44</v>
      </c>
      <c r="C29" s="12" t="s">
        <v>45</v>
      </c>
      <c r="D29" s="12" t="s">
        <v>17</v>
      </c>
      <c r="E29" s="13">
        <v>4000.0</v>
      </c>
      <c r="F29" s="13">
        <v>250.0</v>
      </c>
      <c r="G29" s="13">
        <f t="shared" si="1"/>
        <v>4250</v>
      </c>
      <c r="H29" s="1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6.25" customHeight="1">
      <c r="A30" s="11">
        <v>16.0</v>
      </c>
      <c r="B30" s="12" t="s">
        <v>46</v>
      </c>
      <c r="C30" s="12" t="s">
        <v>47</v>
      </c>
      <c r="D30" s="12" t="s">
        <v>17</v>
      </c>
      <c r="E30" s="13">
        <v>4000.0</v>
      </c>
      <c r="F30" s="13">
        <v>250.0</v>
      </c>
      <c r="G30" s="13">
        <f t="shared" si="1"/>
        <v>4250</v>
      </c>
      <c r="H30" s="1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6.25" customHeight="1">
      <c r="A31" s="11">
        <v>17.0</v>
      </c>
      <c r="B31" s="12" t="s">
        <v>48</v>
      </c>
      <c r="C31" s="12" t="s">
        <v>49</v>
      </c>
      <c r="D31" s="12" t="s">
        <v>17</v>
      </c>
      <c r="E31" s="13">
        <v>9300.0</v>
      </c>
      <c r="F31" s="13">
        <v>250.0</v>
      </c>
      <c r="G31" s="13">
        <f t="shared" si="1"/>
        <v>9550</v>
      </c>
      <c r="H31" s="1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6.25" customHeight="1">
      <c r="A32" s="11">
        <v>18.0</v>
      </c>
      <c r="B32" s="12" t="s">
        <v>50</v>
      </c>
      <c r="C32" s="12" t="s">
        <v>51</v>
      </c>
      <c r="D32" s="12" t="s">
        <v>17</v>
      </c>
      <c r="E32" s="13">
        <v>4000.0</v>
      </c>
      <c r="F32" s="13">
        <v>250.0</v>
      </c>
      <c r="G32" s="13">
        <f t="shared" si="1"/>
        <v>4250</v>
      </c>
      <c r="H32" s="1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6.25" customHeight="1">
      <c r="A33" s="11">
        <v>19.0</v>
      </c>
      <c r="B33" s="12" t="s">
        <v>52</v>
      </c>
      <c r="C33" s="12" t="s">
        <v>53</v>
      </c>
      <c r="D33" s="12" t="s">
        <v>17</v>
      </c>
      <c r="E33" s="13">
        <v>4000.0</v>
      </c>
      <c r="F33" s="13">
        <v>250.0</v>
      </c>
      <c r="G33" s="13">
        <f t="shared" si="1"/>
        <v>4250</v>
      </c>
      <c r="H33" s="1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11">
        <v>20.0</v>
      </c>
      <c r="B34" s="12" t="s">
        <v>54</v>
      </c>
      <c r="C34" s="12" t="s">
        <v>55</v>
      </c>
      <c r="D34" s="12" t="s">
        <v>17</v>
      </c>
      <c r="E34" s="13">
        <v>4000.0</v>
      </c>
      <c r="F34" s="13">
        <v>250.0</v>
      </c>
      <c r="G34" s="13">
        <f t="shared" si="1"/>
        <v>4250</v>
      </c>
      <c r="H34" s="1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6.25" customHeight="1">
      <c r="A35" s="11">
        <v>21.0</v>
      </c>
      <c r="B35" s="12" t="s">
        <v>56</v>
      </c>
      <c r="C35" s="12" t="s">
        <v>33</v>
      </c>
      <c r="D35" s="12" t="s">
        <v>17</v>
      </c>
      <c r="E35" s="13">
        <v>4000.0</v>
      </c>
      <c r="F35" s="13">
        <v>250.0</v>
      </c>
      <c r="G35" s="13">
        <f t="shared" si="1"/>
        <v>4250</v>
      </c>
      <c r="H35" s="1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6.25" customHeight="1">
      <c r="A36" s="11">
        <v>22.0</v>
      </c>
      <c r="B36" s="12" t="s">
        <v>57</v>
      </c>
      <c r="C36" s="12" t="s">
        <v>58</v>
      </c>
      <c r="D36" s="12" t="s">
        <v>17</v>
      </c>
      <c r="E36" s="13">
        <v>6600.0</v>
      </c>
      <c r="F36" s="13">
        <v>250.0</v>
      </c>
      <c r="G36" s="13">
        <f t="shared" si="1"/>
        <v>6850</v>
      </c>
      <c r="H36" s="1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6.25" customHeight="1">
      <c r="A37" s="11">
        <v>23.0</v>
      </c>
      <c r="B37" s="12" t="s">
        <v>59</v>
      </c>
      <c r="C37" s="12" t="s">
        <v>60</v>
      </c>
      <c r="D37" s="12" t="s">
        <v>17</v>
      </c>
      <c r="E37" s="13">
        <v>4614.8</v>
      </c>
      <c r="F37" s="13">
        <v>250.0</v>
      </c>
      <c r="G37" s="13">
        <f t="shared" si="1"/>
        <v>4864.8</v>
      </c>
      <c r="H37" s="1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6.25" customHeight="1">
      <c r="A38" s="11">
        <v>24.0</v>
      </c>
      <c r="B38" s="12" t="s">
        <v>61</v>
      </c>
      <c r="C38" s="12" t="s">
        <v>16</v>
      </c>
      <c r="D38" s="12" t="s">
        <v>17</v>
      </c>
      <c r="E38" s="13">
        <v>6600.0</v>
      </c>
      <c r="F38" s="13">
        <v>250.0</v>
      </c>
      <c r="G38" s="13">
        <f t="shared" si="1"/>
        <v>6850</v>
      </c>
      <c r="H38" s="1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48.75" customHeight="1">
      <c r="A39" s="11">
        <v>25.0</v>
      </c>
      <c r="B39" s="12" t="s">
        <v>62</v>
      </c>
      <c r="C39" s="12" t="s">
        <v>63</v>
      </c>
      <c r="D39" s="12" t="s">
        <v>17</v>
      </c>
      <c r="E39" s="13">
        <v>3300.0</v>
      </c>
      <c r="F39" s="13">
        <v>124.95</v>
      </c>
      <c r="G39" s="13">
        <f t="shared" si="1"/>
        <v>3424.95</v>
      </c>
      <c r="H39" s="12" t="s">
        <v>64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6.25" customHeight="1">
      <c r="A40" s="11">
        <v>26.0</v>
      </c>
      <c r="B40" s="12" t="s">
        <v>65</v>
      </c>
      <c r="C40" s="12" t="s">
        <v>60</v>
      </c>
      <c r="D40" s="12" t="s">
        <v>17</v>
      </c>
      <c r="E40" s="13">
        <v>4614.8</v>
      </c>
      <c r="F40" s="13">
        <v>250.0</v>
      </c>
      <c r="G40" s="13">
        <f t="shared" si="1"/>
        <v>4864.8</v>
      </c>
      <c r="H40" s="1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6.25" customHeight="1">
      <c r="A41" s="11">
        <v>27.0</v>
      </c>
      <c r="B41" s="12" t="s">
        <v>66</v>
      </c>
      <c r="C41" s="12" t="s">
        <v>67</v>
      </c>
      <c r="D41" s="12" t="s">
        <v>17</v>
      </c>
      <c r="E41" s="13">
        <v>7000.0</v>
      </c>
      <c r="F41" s="13">
        <v>250.0</v>
      </c>
      <c r="G41" s="13">
        <f t="shared" si="1"/>
        <v>7250</v>
      </c>
      <c r="H41" s="1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6.25" customHeight="1">
      <c r="A42" s="11">
        <v>28.0</v>
      </c>
      <c r="B42" s="12" t="s">
        <v>68</v>
      </c>
      <c r="C42" s="12" t="s">
        <v>69</v>
      </c>
      <c r="D42" s="12" t="s">
        <v>17</v>
      </c>
      <c r="E42" s="13">
        <v>9300.0</v>
      </c>
      <c r="F42" s="13">
        <v>250.0</v>
      </c>
      <c r="G42" s="13">
        <f t="shared" si="1"/>
        <v>9550</v>
      </c>
      <c r="H42" s="1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6.25" customHeight="1">
      <c r="A43" s="11">
        <v>29.0</v>
      </c>
      <c r="B43" s="12" t="s">
        <v>70</v>
      </c>
      <c r="C43" s="12" t="s">
        <v>71</v>
      </c>
      <c r="D43" s="12" t="s">
        <v>17</v>
      </c>
      <c r="E43" s="13">
        <v>4000.0</v>
      </c>
      <c r="F43" s="13">
        <v>250.0</v>
      </c>
      <c r="G43" s="13">
        <f t="shared" si="1"/>
        <v>4250</v>
      </c>
      <c r="H43" s="1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6.25" customHeight="1">
      <c r="A44" s="11">
        <v>30.0</v>
      </c>
      <c r="B44" s="12" t="s">
        <v>72</v>
      </c>
      <c r="C44" s="12" t="s">
        <v>73</v>
      </c>
      <c r="D44" s="12" t="s">
        <v>17</v>
      </c>
      <c r="E44" s="13">
        <v>8800.0</v>
      </c>
      <c r="F44" s="13">
        <v>250.0</v>
      </c>
      <c r="G44" s="13">
        <f t="shared" si="1"/>
        <v>9050</v>
      </c>
      <c r="H44" s="1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6.25" customHeight="1">
      <c r="A45" s="11">
        <v>31.0</v>
      </c>
      <c r="B45" s="12" t="s">
        <v>74</v>
      </c>
      <c r="C45" s="12" t="s">
        <v>75</v>
      </c>
      <c r="D45" s="12" t="s">
        <v>17</v>
      </c>
      <c r="E45" s="13">
        <v>4000.0</v>
      </c>
      <c r="F45" s="13">
        <v>250.0</v>
      </c>
      <c r="G45" s="13">
        <f t="shared" si="1"/>
        <v>4250</v>
      </c>
      <c r="H45" s="1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6.25" customHeight="1">
      <c r="A46" s="11">
        <v>32.0</v>
      </c>
      <c r="B46" s="12" t="s">
        <v>76</v>
      </c>
      <c r="C46" s="12" t="s">
        <v>77</v>
      </c>
      <c r="D46" s="12" t="s">
        <v>17</v>
      </c>
      <c r="E46" s="13">
        <v>4000.0</v>
      </c>
      <c r="F46" s="13">
        <v>250.0</v>
      </c>
      <c r="G46" s="13">
        <f t="shared" si="1"/>
        <v>4250</v>
      </c>
      <c r="H46" s="1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6.25" customHeight="1">
      <c r="A47" s="11">
        <v>33.0</v>
      </c>
      <c r="B47" s="12" t="s">
        <v>78</v>
      </c>
      <c r="C47" s="12" t="s">
        <v>79</v>
      </c>
      <c r="D47" s="12" t="s">
        <v>17</v>
      </c>
      <c r="E47" s="13">
        <v>4614.8</v>
      </c>
      <c r="F47" s="13">
        <v>250.0</v>
      </c>
      <c r="G47" s="13">
        <f t="shared" si="1"/>
        <v>4864.8</v>
      </c>
      <c r="H47" s="1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6.25" customHeight="1">
      <c r="A48" s="11">
        <v>34.0</v>
      </c>
      <c r="B48" s="12" t="s">
        <v>80</v>
      </c>
      <c r="C48" s="12" t="s">
        <v>81</v>
      </c>
      <c r="D48" s="12" t="s">
        <v>17</v>
      </c>
      <c r="E48" s="13">
        <v>0.0</v>
      </c>
      <c r="F48" s="13">
        <v>0.0</v>
      </c>
      <c r="G48" s="13">
        <f t="shared" si="1"/>
        <v>0</v>
      </c>
      <c r="H48" s="12" t="s">
        <v>82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6.25" customHeight="1">
      <c r="A49" s="11">
        <v>35.0</v>
      </c>
      <c r="B49" s="12" t="s">
        <v>83</v>
      </c>
      <c r="C49" s="12" t="s">
        <v>84</v>
      </c>
      <c r="D49" s="12" t="s">
        <v>17</v>
      </c>
      <c r="E49" s="13">
        <v>8800.0</v>
      </c>
      <c r="F49" s="13">
        <v>250.0</v>
      </c>
      <c r="G49" s="13">
        <f t="shared" si="1"/>
        <v>9050</v>
      </c>
      <c r="H49" s="1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6.25" customHeight="1">
      <c r="A50" s="11">
        <v>36.0</v>
      </c>
      <c r="B50" s="12" t="s">
        <v>85</v>
      </c>
      <c r="C50" s="12" t="s">
        <v>86</v>
      </c>
      <c r="D50" s="12" t="s">
        <v>17</v>
      </c>
      <c r="E50" s="13">
        <v>4614.8</v>
      </c>
      <c r="F50" s="13">
        <v>250.0</v>
      </c>
      <c r="G50" s="13">
        <f t="shared" si="1"/>
        <v>4864.8</v>
      </c>
      <c r="H50" s="1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6.25" customHeight="1">
      <c r="A51" s="11">
        <v>37.0</v>
      </c>
      <c r="B51" s="12" t="s">
        <v>87</v>
      </c>
      <c r="C51" s="12" t="s">
        <v>79</v>
      </c>
      <c r="D51" s="12" t="s">
        <v>17</v>
      </c>
      <c r="E51" s="13">
        <v>4614.8</v>
      </c>
      <c r="F51" s="13">
        <v>250.0</v>
      </c>
      <c r="G51" s="13">
        <f t="shared" si="1"/>
        <v>4864.8</v>
      </c>
      <c r="H51" s="1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6.25" customHeight="1">
      <c r="A52" s="11">
        <v>38.0</v>
      </c>
      <c r="B52" s="12" t="s">
        <v>88</v>
      </c>
      <c r="C52" s="12" t="s">
        <v>89</v>
      </c>
      <c r="D52" s="12" t="s">
        <v>17</v>
      </c>
      <c r="E52" s="13">
        <v>12000.0</v>
      </c>
      <c r="F52" s="13">
        <v>250.0</v>
      </c>
      <c r="G52" s="13">
        <f t="shared" si="1"/>
        <v>12250</v>
      </c>
      <c r="H52" s="1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6.25" customHeight="1">
      <c r="A53" s="11">
        <v>39.0</v>
      </c>
      <c r="B53" s="12" t="s">
        <v>90</v>
      </c>
      <c r="C53" s="11" t="s">
        <v>91</v>
      </c>
      <c r="D53" s="12" t="s">
        <v>17</v>
      </c>
      <c r="E53" s="13">
        <v>4000.0</v>
      </c>
      <c r="F53" s="13">
        <v>250.0</v>
      </c>
      <c r="G53" s="13">
        <f t="shared" si="1"/>
        <v>4250</v>
      </c>
      <c r="H53" s="1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6.25" customHeight="1">
      <c r="A54" s="11">
        <v>40.0</v>
      </c>
      <c r="B54" s="12" t="s">
        <v>92</v>
      </c>
      <c r="C54" s="12" t="s">
        <v>93</v>
      </c>
      <c r="D54" s="12" t="s">
        <v>17</v>
      </c>
      <c r="E54" s="13">
        <v>8800.0</v>
      </c>
      <c r="F54" s="13">
        <v>250.0</v>
      </c>
      <c r="G54" s="13">
        <f t="shared" si="1"/>
        <v>9050</v>
      </c>
      <c r="H54" s="1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42.0" customHeight="1">
      <c r="A55" s="7"/>
      <c r="B55" s="7"/>
      <c r="C55" s="7"/>
      <c r="D55" s="7" t="s">
        <v>94</v>
      </c>
      <c r="E55" s="14">
        <f t="shared" ref="E55:G55" si="2">SUM(E15:E54)</f>
        <v>239003.595</v>
      </c>
      <c r="F55" s="14">
        <f t="shared" si="2"/>
        <v>9624.95</v>
      </c>
      <c r="G55" s="14">
        <f t="shared" si="2"/>
        <v>248628.545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7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7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7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7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7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7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7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7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7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7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7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7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7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7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7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7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7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7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7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7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7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7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7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7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7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7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7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7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7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7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7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7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7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7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7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7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7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7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7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7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7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7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7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7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7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7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7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7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7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7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7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7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7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7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7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7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7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7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7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7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7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7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7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7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7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7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7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7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7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7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7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7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7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7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7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7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7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7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7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7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7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7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7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7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7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7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7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7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7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7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7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7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7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7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7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7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7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7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7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7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7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7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7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7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7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7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7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7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7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7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7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7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7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7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7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7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7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7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7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7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7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7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7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7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7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7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7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7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7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7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7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7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7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7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7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7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7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7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7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7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7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7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7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7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7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7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7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7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7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7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7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7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7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7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7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7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7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7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7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7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7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7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7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7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7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7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7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7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7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7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7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7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7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7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7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7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7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7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7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7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7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7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7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7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7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7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7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7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7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7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7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7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7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7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7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7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7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7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7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7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7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7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7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7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7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7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7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7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7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7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7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7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7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7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7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7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7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7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7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7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7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7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7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7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7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7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7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7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7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7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7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7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7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7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7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7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7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7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7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7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7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7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7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7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7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7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7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7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7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7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7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7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7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7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7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7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7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7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7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7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7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7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7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7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7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7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7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7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7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7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7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7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7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7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7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7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7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7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7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7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7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7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7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7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7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7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7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7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7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7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7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7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7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7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7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7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7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7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7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7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7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7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7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7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7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7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7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7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7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7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7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7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7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7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7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7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7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7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7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7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7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7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7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7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7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7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7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7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7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7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7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7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7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7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7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7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7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7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7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7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7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7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7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7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7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7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7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7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7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7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7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7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7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7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7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7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7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7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7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7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7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7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7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7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7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7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7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7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7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7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7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7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7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7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7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7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7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7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7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7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7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7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7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7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7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7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7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7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7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7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7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7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7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7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7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7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7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7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7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7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7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7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7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7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7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7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7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7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7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7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7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7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7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7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7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7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7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7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7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7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7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7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7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7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7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7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7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7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7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7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7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7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7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7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7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7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7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7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7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7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7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7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7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7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7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7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7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7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7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7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7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7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7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7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7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7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7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7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7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7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7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7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7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7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7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7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7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7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7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7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7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7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7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7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7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7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7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7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7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7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7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7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7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7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7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7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7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7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7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7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7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7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7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7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7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7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7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7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7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7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7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7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7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7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7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7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7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7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7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7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7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7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7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7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7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7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7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7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7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7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7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7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7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7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7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7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7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7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7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7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7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7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7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7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7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7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7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7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7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7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7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7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7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7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7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7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7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7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7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7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7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7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7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7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7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7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7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7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7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7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7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7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7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7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7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7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7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7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7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7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7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7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7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7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7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7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7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7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7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7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7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7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7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7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7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7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7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7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7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7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7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7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7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7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7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7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7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7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7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7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7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7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7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7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7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7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7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7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7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7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7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7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7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7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7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7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7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7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7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7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7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7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7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7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7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7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7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7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7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7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7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7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7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7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7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7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7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7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7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7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7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7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7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7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7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7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7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7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7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7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7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7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7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7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7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7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7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7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7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7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7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7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7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7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7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7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7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7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7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7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7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7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7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7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7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7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7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7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7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7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7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7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7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7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7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7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7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7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7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7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7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7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7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7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7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7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7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7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7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7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7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7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7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7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7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7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7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7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7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7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7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7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7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7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7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7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7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7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7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7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7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7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7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7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7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7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7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7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7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7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7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7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7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7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7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7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7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7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7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7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7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7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7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7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7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7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7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7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7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7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7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7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7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7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7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7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7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7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7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7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7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7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7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7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7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7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7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7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7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7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7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7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7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7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7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7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7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7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7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7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7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7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7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7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7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7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7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7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7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7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7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7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7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7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7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7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7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7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7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7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7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7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7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7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7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7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7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7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7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7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7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7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7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7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7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7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7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7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7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7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7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7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7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7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7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7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7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7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7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7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7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7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7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7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7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7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7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7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7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7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7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7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7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7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7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7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7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7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7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7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7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7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7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7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7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7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7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7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7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7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7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7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7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7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7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7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7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7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7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7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7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7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7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7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7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7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7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7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7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7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7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7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7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7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7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7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7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7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7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7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7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7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7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7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7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7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7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7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7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7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7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7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7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7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7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7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7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7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7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7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7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7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7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7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7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7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7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7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7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7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7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7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7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7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7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7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7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7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7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7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7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7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7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7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7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7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7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7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7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7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7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7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7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7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8:H8"/>
    <mergeCell ref="A13:C13"/>
    <mergeCell ref="A1:H1"/>
    <mergeCell ref="A2:H2"/>
    <mergeCell ref="A3:H3"/>
    <mergeCell ref="A4:H4"/>
    <mergeCell ref="A5:H5"/>
    <mergeCell ref="A6:H6"/>
    <mergeCell ref="A7:H7"/>
  </mergeCells>
  <printOptions/>
  <pageMargins bottom="0.15748031496062992" footer="0.0" header="0.0" left="0.11811023622047244" right="0.11811023622047244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2025-10-28T15:41:42Z</dcterms:created>
  <dc:creator>Nuevos Horizontes</dc:creator>
</cp:coreProperties>
</file>